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Ярлыки\Первичка займы\Объявления и реестр на сайт\2026\10. октябрь\05.10.2026\"/>
    </mc:Choice>
  </mc:AlternateContent>
  <xr:revisionPtr revIDLastSave="0" documentId="13_ncr:1_{7BAF63C9-758C-4D60-BB87-437F0C824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ПиУ" sheetId="7" r:id="rId1"/>
  </sheets>
  <definedNames>
    <definedName name="_xlnm.Print_Area" localSheetId="0">ОПиУ!$A$1:$N$38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7" l="1"/>
  <c r="M6" i="7"/>
  <c r="L6" i="7"/>
  <c r="K6" i="7"/>
  <c r="J6" i="7"/>
  <c r="I6" i="7"/>
  <c r="H6" i="7"/>
  <c r="G6" i="7"/>
  <c r="F6" i="7"/>
  <c r="E6" i="7"/>
  <c r="D6" i="7"/>
  <c r="C6" i="7"/>
  <c r="C13" i="7"/>
  <c r="N13" i="7"/>
  <c r="M13" i="7"/>
  <c r="L13" i="7"/>
  <c r="K13" i="7"/>
  <c r="J13" i="7"/>
  <c r="I13" i="7"/>
  <c r="H13" i="7"/>
  <c r="G13" i="7"/>
  <c r="F13" i="7"/>
  <c r="E13" i="7"/>
  <c r="D13" i="7"/>
  <c r="N9" i="7"/>
  <c r="M9" i="7"/>
  <c r="L9" i="7"/>
  <c r="K9" i="7"/>
  <c r="J9" i="7"/>
  <c r="I9" i="7"/>
  <c r="H9" i="7"/>
  <c r="G9" i="7"/>
  <c r="F9" i="7"/>
  <c r="E9" i="7"/>
  <c r="D9" i="7"/>
  <c r="C9" i="7"/>
  <c r="F12" i="7" l="1"/>
  <c r="F22" i="7" s="1"/>
  <c r="F25" i="7" s="1"/>
  <c r="F27" i="7" s="1"/>
  <c r="E12" i="7"/>
  <c r="E22" i="7" s="1"/>
  <c r="E25" i="7" s="1"/>
  <c r="E27" i="7" s="1"/>
  <c r="I12" i="7"/>
  <c r="D12" i="7"/>
  <c r="I22" i="7"/>
  <c r="I25" i="7" s="1"/>
  <c r="I27" i="7" s="1"/>
  <c r="N12" i="7"/>
  <c r="N22" i="7" s="1"/>
  <c r="N25" i="7" s="1"/>
  <c r="N27" i="7" s="1"/>
  <c r="G12" i="7"/>
  <c r="G22" i="7" s="1"/>
  <c r="G25" i="7" s="1"/>
  <c r="G27" i="7" s="1"/>
  <c r="H12" i="7"/>
  <c r="H22" i="7" s="1"/>
  <c r="H25" i="7" s="1"/>
  <c r="H27" i="7" s="1"/>
  <c r="D22" i="7"/>
  <c r="D25" i="7" s="1"/>
  <c r="D27" i="7" s="1"/>
  <c r="L12" i="7"/>
  <c r="L22" i="7" s="1"/>
  <c r="L25" i="7" s="1"/>
  <c r="L27" i="7" s="1"/>
  <c r="M12" i="7"/>
  <c r="M22" i="7" s="1"/>
  <c r="M25" i="7" s="1"/>
  <c r="M27" i="7" s="1"/>
  <c r="J12" i="7"/>
  <c r="J22" i="7" s="1"/>
  <c r="J25" i="7" s="1"/>
  <c r="J27" i="7" s="1"/>
  <c r="K12" i="7"/>
  <c r="K22" i="7" s="1"/>
  <c r="K25" i="7" s="1"/>
  <c r="K27" i="7" s="1"/>
  <c r="C12" i="7"/>
  <c r="C22" i="7" s="1"/>
  <c r="C25" i="7" s="1"/>
  <c r="C27" i="7" s="1"/>
</calcChain>
</file>

<file path=xl/sharedStrings.xml><?xml version="1.0" encoding="utf-8"?>
<sst xmlns="http://schemas.openxmlformats.org/spreadsheetml/2006/main" count="66" uniqueCount="64">
  <si>
    <t>№ п/п</t>
  </si>
  <si>
    <t>ВАЛОВАЯ ПРИБЫЛЬ (1 – 2)</t>
  </si>
  <si>
    <t>ОБЩИЕ РАСХОДЫ:</t>
  </si>
  <si>
    <t>ЧИСТАЯ ПРИБЫЛЬ</t>
  </si>
  <si>
    <t>статьи</t>
  </si>
  <si>
    <t>1.1.</t>
  </si>
  <si>
    <t>2.1.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</si>
  <si>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</si>
  <si>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</si>
  <si>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</si>
  <si>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</si>
  <si>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</si>
  <si>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</si>
  <si>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</si>
  <si>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</si>
  <si>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</si>
  <si>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5.2.</t>
  </si>
  <si>
    <t>ВЫРУЧКА ОТ РЕАЛИЗАЦИИ (ПО ВИДАМ ДЕЯТЕЛЬНОСТИ):</t>
  </si>
  <si>
    <t>АРЕНДА И КОММУНАЛЬНЫЕ</t>
  </si>
  <si>
    <t>ТРАНСПОРТНЫЕ</t>
  </si>
  <si>
    <t>СВЯЗЬ, АДМИНИСТРАТИВНЫЕ</t>
  </si>
  <si>
    <t>РЕЗУЛЬТАТ ОТ ОСНОВНОЙ ДЕЯТЕЛЬНОСТИ (3 – 4)</t>
  </si>
  <si>
    <t xml:space="preserve">ВНИМАНИЕ! </t>
  </si>
  <si>
    <t>Заемщик несет ответственность за предоставление неполной, искаженной, недостоверной информации или за ее сокрытие</t>
  </si>
  <si>
    <t>1.2.</t>
  </si>
  <si>
    <t>СЕБЕСТОИМОСТЬ РЕАЛИЗОВАННЫХ ТОВАРОВ, ПРОДУКЦИИ И УСЛУГ (ПО ВИДАМ ДЕЯТЕЛЬНОСТИ)</t>
  </si>
  <si>
    <t>2.2.</t>
  </si>
  <si>
    <t>ВЫПЛАТЫ % ПО КРЕДИТАМ, ЗАЙМАМ</t>
  </si>
  <si>
    <t xml:space="preserve">Дата _________________ </t>
  </si>
  <si>
    <t xml:space="preserve">Отчет о прибылях и убытках (заполняется  за последние 12 месяцев) </t>
  </si>
  <si>
    <t xml:space="preserve">ПРОЧИЕ ДОХОДЫ </t>
  </si>
  <si>
    <t>ПРОЧИЕ РАСХОДЫ</t>
  </si>
  <si>
    <t>ОХРАНА</t>
  </si>
  <si>
    <t>ПРОЧИЕ</t>
  </si>
  <si>
    <t>_______________________  / ___________________________________________/</t>
  </si>
  <si>
    <t xml:space="preserve">ПОГАШЕНИЕ ОСНОВНОГО ДОЛГА ПО КРЕДИТАМ, ПОЛУЧЕННЫМ ЗАЕМЩИКОМ </t>
  </si>
  <si>
    <t xml:space="preserve">        М.П.</t>
  </si>
  <si>
    <t>подпись                                   расшифровка (ФИО)</t>
  </si>
  <si>
    <t>СВОБОДНЫЙ ОСТАТОК ДЕНЕЖНЫХ СРЕДСТВ (6-7)</t>
  </si>
  <si>
    <t>Налог (наименование)</t>
  </si>
  <si>
    <t>Отчетный период текущего года</t>
  </si>
  <si>
    <t>Сумма, руб.</t>
  </si>
  <si>
    <t>Сведения об уплаченных налогах и взносах за предшествующий год и отчетный период текущего года</t>
  </si>
  <si>
    <t>Предыдущий год</t>
  </si>
  <si>
    <t>ЗАРПЛАТА НАЧИСЛЕННАЯ</t>
  </si>
  <si>
    <t>НАЛОГИ + ВЗНОСЫ</t>
  </si>
  <si>
    <t>НДФЛ, исчисленный налоговым агентом</t>
  </si>
  <si>
    <t>страховые взносы</t>
  </si>
  <si>
    <t xml:space="preserve">расходы по уплате налогов 
(УСН, ЕСХН, патенты, НДС, налог на прибыль, налог на имущество и др.)  </t>
  </si>
  <si>
    <t>руб.</t>
  </si>
  <si>
    <t>ЗАПОЛНЯЕТСЯ ОБЯЗАТЕЛЬНО В РУБЛЯХ, 
В ТЫС. РУБ. - НЕ ДОПУСКАЕТСЯ</t>
  </si>
  <si>
    <t>строка заполняется согласно РСВ (с НДФЛ)</t>
  </si>
  <si>
    <t>арендные платежи, все коммунальные услуги - касательно бизнеса</t>
  </si>
  <si>
    <t>ГСМ, запчасти, ремонт - касательно бизнеса</t>
  </si>
  <si>
    <t>в т.ч. приобретение основных средств, строительство и пр. - касательно бизнеса</t>
  </si>
  <si>
    <r>
      <t xml:space="preserve">фактически оплаченные налоги + взносы (кроме НДФЛ), а </t>
    </r>
    <r>
      <rPr>
        <b/>
        <sz val="11"/>
        <rFont val="Times New Roman"/>
        <family val="1"/>
        <charset val="204"/>
      </rPr>
      <t>не начисленные</t>
    </r>
  </si>
  <si>
    <t>в т.ч. расходование кредитов, питание, проживание, коммунальные платежи, ГСМ, запчасти, ремонт ТС и пр. - личные расходы</t>
  </si>
  <si>
    <t>в т.ч. з/п, пенсия, пособия, кредиты и займы, в т.ч. для ИП и личные физ лица, пр.</t>
  </si>
  <si>
    <t>ИП: включая % по кредитам и займам ИП и физ лица</t>
  </si>
  <si>
    <t>заполняется в разбивке во видам выручки, например: 
1.торговля; 2.с/х деятельность; 3.производство; 4.туризм, 5.субсидии</t>
  </si>
  <si>
    <t>материальные расходы. заполняется в разбивке во видам себестоимости, например: 
1.торговля; 2.с/х деятельность; 3.производство; 4.туризм</t>
  </si>
  <si>
    <t>ИП: включая основной долг по кредитам и займам ИП и физ лица</t>
  </si>
  <si>
    <t>Обратите внимание: расходы в разных строках не должны дублироваться!</t>
  </si>
  <si>
    <t>телефон, интернет, банковское обслуживание, командировочные расходы и пр.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</si>
</sst>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0" fontId="6" fillId="0" borderId="0" xfId="0" applyFont="1"/>
    <xf numFmtId="3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5" fontId="4" fillId="3" borderId="0" xfId="1" applyNumberFormat="1" applyFont="1" applyFill="1" applyBorder="1" applyAlignment="1">
      <alignment horizontal="center" vertical="center" wrapText="1"/>
    </xf>
    <xf numFmtId="165" fontId="3" fillId="3" borderId="0" xfId="1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left" vertical="center" wrapText="1"/>
    </xf>
    <xf numFmtId="3" fontId="13" fillId="2" borderId="0" xfId="0" applyNumberFormat="1" applyFont="1" applyFill="1"/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" fontId="1" fillId="2" borderId="3" xfId="0" applyNumberFormat="1" applyFont="1" applyFill="1" applyBorder="1" applyAlignment="1">
      <alignment horizontal="center" wrapText="1"/>
    </xf>
    <xf numFmtId="1" fontId="1" fillId="2" borderId="5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2" fillId="2" borderId="6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colors>
    <mruColors>
      <color rgb="FFED13C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="70" zoomScaleNormal="70" zoomScaleSheetLayoutView="70" workbookViewId="0">
      <selection activeCell="C5" sqref="C5:N5"/>
    </sheetView>
  </sheetViews>
  <sheetFormatPr defaultColWidth="9.140625" defaultRowHeight="15" x14ac:dyDescent="0.25"/>
  <cols>
    <col min="1" max="1" width="7.42578125" style="1" customWidth="1"/>
    <col min="2" max="2" width="48.5703125" style="1" customWidth="1"/>
    <col min="3" max="14" width="11" style="1" customWidth="1"/>
    <col min="15" max="15" width="118.85546875" style="1" customWidth="1"/>
    <col min="16" max="16384" width="9.140625" style="1"/>
  </cols>
  <sheetData>
    <row r="1" spans="1:15" ht="15.75" x14ac:dyDescent="0.25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27"/>
    </row>
    <row r="2" spans="1:15" ht="30" customHeight="1" x14ac:dyDescent="0.25">
      <c r="A2" s="45" t="s">
        <v>22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8" t="s">
        <v>50</v>
      </c>
    </row>
    <row r="3" spans="1:15" ht="15.75" customHeight="1" x14ac:dyDescent="0.25">
      <c r="A3" s="45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9"/>
    </row>
    <row r="4" spans="1:15" ht="15.75" customHeight="1" x14ac:dyDescent="0.25">
      <c r="N4" s="25" t="s">
        <v>49</v>
      </c>
      <c r="O4" s="49"/>
    </row>
    <row r="5" spans="1:15" ht="16.5" customHeight="1" x14ac:dyDescent="0.25">
      <c r="A5" s="2" t="s">
        <v>0</v>
      </c>
      <c r="B5" s="8" t="s">
        <v>4</v>
      </c>
      <c r="C5" s="13">
        <v>45931</v>
      </c>
      <c r="D5" s="13">
        <v>45962</v>
      </c>
      <c r="E5" s="13">
        <v>45992</v>
      </c>
      <c r="F5" s="13">
        <v>46023</v>
      </c>
      <c r="G5" s="13">
        <v>46054</v>
      </c>
      <c r="H5" s="13">
        <v>46082</v>
      </c>
      <c r="I5" s="13">
        <v>46113</v>
      </c>
      <c r="J5" s="13">
        <v>46143</v>
      </c>
      <c r="K5" s="13">
        <v>46174</v>
      </c>
      <c r="L5" s="13">
        <v>46204</v>
      </c>
      <c r="M5" s="13">
        <v>46235</v>
      </c>
      <c r="N5" s="13">
        <v>46266</v>
      </c>
      <c r="O5" s="49"/>
    </row>
    <row r="6" spans="1:15" ht="28.5" customHeight="1" x14ac:dyDescent="0.25">
      <c r="A6" s="15">
        <v>1</v>
      </c>
      <c r="B6" s="11" t="s">
        <v>17</v>
      </c>
      <c r="C6" s="18">
        <f>C7+C8</f>
        <v>0</v>
      </c>
      <c r="D6" s="18">
        <f t="shared" ref="D6:N6" si="0">D7+D8</f>
        <v>0</v>
      </c>
      <c r="E6" s="18">
        <f t="shared" si="0"/>
        <v>0</v>
      </c>
      <c r="F6" s="18">
        <f t="shared" si="0"/>
        <v>0</v>
      </c>
      <c r="G6" s="18">
        <f t="shared" si="0"/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29"/>
    </row>
    <row r="7" spans="1:15" ht="16.5" customHeight="1" x14ac:dyDescent="0.25">
      <c r="A7" s="16" t="s">
        <v>5</v>
      </c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7" t="s">
        <v>59</v>
      </c>
    </row>
    <row r="8" spans="1:15" ht="15.75" customHeight="1" x14ac:dyDescent="0.25">
      <c r="A8" s="16" t="s">
        <v>24</v>
      </c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7"/>
    </row>
    <row r="9" spans="1:15" ht="42.75" x14ac:dyDescent="0.25">
      <c r="A9" s="15">
        <v>2</v>
      </c>
      <c r="B9" s="11" t="s">
        <v>25</v>
      </c>
      <c r="C9" s="18">
        <f>C10+C11</f>
        <v>0</v>
      </c>
      <c r="D9" s="18">
        <f t="shared" ref="D9:N9" si="1">D10+D11</f>
        <v>0</v>
      </c>
      <c r="E9" s="18">
        <f t="shared" si="1"/>
        <v>0</v>
      </c>
      <c r="F9" s="18">
        <f t="shared" si="1"/>
        <v>0</v>
      </c>
      <c r="G9" s="18">
        <f t="shared" si="1"/>
        <v>0</v>
      </c>
      <c r="H9" s="18">
        <f t="shared" si="1"/>
        <v>0</v>
      </c>
      <c r="I9" s="18">
        <f t="shared" si="1"/>
        <v>0</v>
      </c>
      <c r="J9" s="18">
        <f t="shared" si="1"/>
        <v>0</v>
      </c>
      <c r="K9" s="18">
        <f t="shared" si="1"/>
        <v>0</v>
      </c>
      <c r="L9" s="18">
        <f t="shared" si="1"/>
        <v>0</v>
      </c>
      <c r="M9" s="18">
        <f t="shared" si="1"/>
        <v>0</v>
      </c>
      <c r="N9" s="18">
        <f t="shared" si="1"/>
        <v>0</v>
      </c>
      <c r="O9" s="30"/>
    </row>
    <row r="10" spans="1:15" ht="18.75" customHeight="1" x14ac:dyDescent="0.25">
      <c r="A10" s="16" t="s">
        <v>6</v>
      </c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7" t="s">
        <v>60</v>
      </c>
    </row>
    <row r="11" spans="1:15" ht="17.25" customHeight="1" x14ac:dyDescent="0.25">
      <c r="A11" s="16" t="s">
        <v>26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7"/>
    </row>
    <row r="12" spans="1:15" ht="16.5" customHeight="1" x14ac:dyDescent="0.25">
      <c r="A12" s="15">
        <v>3</v>
      </c>
      <c r="B12" s="11" t="s">
        <v>1</v>
      </c>
      <c r="C12" s="18">
        <f t="shared" ref="C12:N12" si="2">C6-C9</f>
        <v>0</v>
      </c>
      <c r="D12" s="18">
        <f t="shared" si="2"/>
        <v>0</v>
      </c>
      <c r="E12" s="18">
        <f t="shared" si="2"/>
        <v>0</v>
      </c>
      <c r="F12" s="18">
        <f t="shared" si="2"/>
        <v>0</v>
      </c>
      <c r="G12" s="18">
        <f t="shared" si="2"/>
        <v>0</v>
      </c>
      <c r="H12" s="18">
        <f t="shared" si="2"/>
        <v>0</v>
      </c>
      <c r="I12" s="18">
        <f t="shared" si="2"/>
        <v>0</v>
      </c>
      <c r="J12" s="18">
        <f t="shared" si="2"/>
        <v>0</v>
      </c>
      <c r="K12" s="18">
        <f t="shared" si="2"/>
        <v>0</v>
      </c>
      <c r="L12" s="18">
        <f t="shared" si="2"/>
        <v>0</v>
      </c>
      <c r="M12" s="18">
        <f t="shared" si="2"/>
        <v>0</v>
      </c>
      <c r="N12" s="18">
        <f t="shared" si="2"/>
        <v>0</v>
      </c>
      <c r="O12" s="30"/>
    </row>
    <row r="13" spans="1:15" ht="16.5" customHeight="1" x14ac:dyDescent="0.25">
      <c r="A13" s="15">
        <v>4</v>
      </c>
      <c r="B13" s="11" t="s">
        <v>2</v>
      </c>
      <c r="C13" s="18">
        <f>C14+C15+C16+C17+C18+C19+C20+C21</f>
        <v>0</v>
      </c>
      <c r="D13" s="18">
        <f t="shared" ref="D13:N13" si="3">D14+D15+D16+D17+D18+D19+D20+D21</f>
        <v>0</v>
      </c>
      <c r="E13" s="18">
        <f t="shared" si="3"/>
        <v>0</v>
      </c>
      <c r="F13" s="18">
        <f t="shared" si="3"/>
        <v>0</v>
      </c>
      <c r="G13" s="18">
        <f t="shared" si="3"/>
        <v>0</v>
      </c>
      <c r="H13" s="18">
        <f t="shared" si="3"/>
        <v>0</v>
      </c>
      <c r="I13" s="18">
        <f t="shared" si="3"/>
        <v>0</v>
      </c>
      <c r="J13" s="18">
        <f t="shared" si="3"/>
        <v>0</v>
      </c>
      <c r="K13" s="18">
        <f t="shared" si="3"/>
        <v>0</v>
      </c>
      <c r="L13" s="18">
        <f t="shared" si="3"/>
        <v>0</v>
      </c>
      <c r="M13" s="18">
        <f t="shared" si="3"/>
        <v>0</v>
      </c>
      <c r="N13" s="18">
        <f t="shared" si="3"/>
        <v>0</v>
      </c>
      <c r="O13" s="30"/>
    </row>
    <row r="14" spans="1:15" ht="16.5" customHeight="1" x14ac:dyDescent="0.25">
      <c r="A14" s="16" t="s">
        <v>7</v>
      </c>
      <c r="B14" s="3" t="s">
        <v>44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31" t="s">
        <v>51</v>
      </c>
    </row>
    <row r="15" spans="1:15" ht="16.5" customHeight="1" x14ac:dyDescent="0.25">
      <c r="A15" s="16" t="s">
        <v>8</v>
      </c>
      <c r="B15" s="3" t="s">
        <v>18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31" t="s">
        <v>52</v>
      </c>
    </row>
    <row r="16" spans="1:15" ht="16.5" customHeight="1" x14ac:dyDescent="0.25">
      <c r="A16" s="16" t="s">
        <v>9</v>
      </c>
      <c r="B16" s="3" t="s">
        <v>19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1" t="s">
        <v>53</v>
      </c>
    </row>
    <row r="17" spans="1:17" ht="16.5" customHeight="1" x14ac:dyDescent="0.25">
      <c r="A17" s="16" t="s">
        <v>10</v>
      </c>
      <c r="B17" s="3" t="s">
        <v>20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31" t="s">
        <v>63</v>
      </c>
    </row>
    <row r="18" spans="1:17" ht="16.5" customHeight="1" x14ac:dyDescent="0.25">
      <c r="A18" s="16" t="s">
        <v>11</v>
      </c>
      <c r="B18" s="10" t="s">
        <v>45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31" t="s">
        <v>55</v>
      </c>
    </row>
    <row r="19" spans="1:17" x14ac:dyDescent="0.25">
      <c r="A19" s="16" t="s">
        <v>12</v>
      </c>
      <c r="B19" s="10" t="s">
        <v>27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31" t="s">
        <v>58</v>
      </c>
    </row>
    <row r="20" spans="1:17" ht="18" customHeight="1" x14ac:dyDescent="0.25">
      <c r="A20" s="16" t="s">
        <v>13</v>
      </c>
      <c r="B20" s="10" t="s">
        <v>32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31"/>
    </row>
    <row r="21" spans="1:17" ht="18" customHeight="1" x14ac:dyDescent="0.25">
      <c r="A21" s="16" t="s">
        <v>14</v>
      </c>
      <c r="B21" s="10" t="s">
        <v>33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31" t="s">
        <v>54</v>
      </c>
    </row>
    <row r="22" spans="1:17" ht="31.5" customHeight="1" x14ac:dyDescent="0.25">
      <c r="A22" s="15">
        <v>5</v>
      </c>
      <c r="B22" s="12" t="s">
        <v>21</v>
      </c>
      <c r="C22" s="18">
        <f>C12-C13</f>
        <v>0</v>
      </c>
      <c r="D22" s="18">
        <f t="shared" ref="D22:N22" si="4">D12-D13</f>
        <v>0</v>
      </c>
      <c r="E22" s="18">
        <f t="shared" si="4"/>
        <v>0</v>
      </c>
      <c r="F22" s="18">
        <f t="shared" si="4"/>
        <v>0</v>
      </c>
      <c r="G22" s="18">
        <f t="shared" si="4"/>
        <v>0</v>
      </c>
      <c r="H22" s="18">
        <f t="shared" si="4"/>
        <v>0</v>
      </c>
      <c r="I22" s="18">
        <f t="shared" si="4"/>
        <v>0</v>
      </c>
      <c r="J22" s="18">
        <f t="shared" si="4"/>
        <v>0</v>
      </c>
      <c r="K22" s="18">
        <f t="shared" si="4"/>
        <v>0</v>
      </c>
      <c r="L22" s="18">
        <f t="shared" si="4"/>
        <v>0</v>
      </c>
      <c r="M22" s="18">
        <f t="shared" si="4"/>
        <v>0</v>
      </c>
      <c r="N22" s="18">
        <f t="shared" si="4"/>
        <v>0</v>
      </c>
      <c r="O22" s="30"/>
    </row>
    <row r="23" spans="1:17" ht="16.5" customHeight="1" x14ac:dyDescent="0.25">
      <c r="A23" s="16" t="s">
        <v>15</v>
      </c>
      <c r="B23" s="10" t="s">
        <v>30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31" t="s">
        <v>57</v>
      </c>
    </row>
    <row r="24" spans="1:17" ht="16.5" customHeight="1" x14ac:dyDescent="0.25">
      <c r="A24" s="16" t="s">
        <v>16</v>
      </c>
      <c r="B24" s="10" t="s">
        <v>31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47" t="s">
        <v>56</v>
      </c>
      <c r="P24" s="50"/>
      <c r="Q24" s="50"/>
    </row>
    <row r="25" spans="1:17" ht="16.5" customHeight="1" x14ac:dyDescent="0.25">
      <c r="A25" s="15">
        <v>6</v>
      </c>
      <c r="B25" s="12" t="s">
        <v>3</v>
      </c>
      <c r="C25" s="18">
        <f>C22+C23-C24</f>
        <v>0</v>
      </c>
      <c r="D25" s="18">
        <f t="shared" ref="D25:N25" si="5">D22+D23-D24</f>
        <v>0</v>
      </c>
      <c r="E25" s="18">
        <f t="shared" si="5"/>
        <v>0</v>
      </c>
      <c r="F25" s="18">
        <f t="shared" si="5"/>
        <v>0</v>
      </c>
      <c r="G25" s="18">
        <f t="shared" si="5"/>
        <v>0</v>
      </c>
      <c r="H25" s="18">
        <f t="shared" si="5"/>
        <v>0</v>
      </c>
      <c r="I25" s="18">
        <f t="shared" si="5"/>
        <v>0</v>
      </c>
      <c r="J25" s="18">
        <f t="shared" si="5"/>
        <v>0</v>
      </c>
      <c r="K25" s="18">
        <f t="shared" si="5"/>
        <v>0</v>
      </c>
      <c r="L25" s="18">
        <f t="shared" si="5"/>
        <v>0</v>
      </c>
      <c r="M25" s="18">
        <f t="shared" si="5"/>
        <v>0</v>
      </c>
      <c r="N25" s="18">
        <f t="shared" si="5"/>
        <v>0</v>
      </c>
      <c r="O25" s="30"/>
    </row>
    <row r="26" spans="1:17" ht="30" x14ac:dyDescent="0.25">
      <c r="A26" s="16">
        <v>7</v>
      </c>
      <c r="B26" s="10" t="s">
        <v>35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31" t="s">
        <v>61</v>
      </c>
    </row>
    <row r="27" spans="1:17" ht="32.25" customHeight="1" x14ac:dyDescent="0.25">
      <c r="A27" s="15">
        <v>8</v>
      </c>
      <c r="B27" s="12" t="s">
        <v>38</v>
      </c>
      <c r="C27" s="18">
        <f>C25-C26</f>
        <v>0</v>
      </c>
      <c r="D27" s="18">
        <f t="shared" ref="D27:N27" si="6">D25-D26</f>
        <v>0</v>
      </c>
      <c r="E27" s="18">
        <f t="shared" si="6"/>
        <v>0</v>
      </c>
      <c r="F27" s="18">
        <f t="shared" si="6"/>
        <v>0</v>
      </c>
      <c r="G27" s="18">
        <f t="shared" si="6"/>
        <v>0</v>
      </c>
      <c r="H27" s="18">
        <f t="shared" si="6"/>
        <v>0</v>
      </c>
      <c r="I27" s="18">
        <f t="shared" si="6"/>
        <v>0</v>
      </c>
      <c r="J27" s="18">
        <f t="shared" si="6"/>
        <v>0</v>
      </c>
      <c r="K27" s="18">
        <f t="shared" si="6"/>
        <v>0</v>
      </c>
      <c r="L27" s="18">
        <f t="shared" si="6"/>
        <v>0</v>
      </c>
      <c r="M27" s="18">
        <f t="shared" si="6"/>
        <v>0</v>
      </c>
      <c r="N27" s="18">
        <f t="shared" si="6"/>
        <v>0</v>
      </c>
      <c r="O27" s="30"/>
    </row>
    <row r="28" spans="1:17" x14ac:dyDescent="0.25">
      <c r="B28" s="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7" ht="15.75" x14ac:dyDescent="0.25">
      <c r="A29" s="19" t="s">
        <v>42</v>
      </c>
      <c r="B29" s="5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32" t="s">
        <v>62</v>
      </c>
    </row>
    <row r="30" spans="1:17" ht="9" customHeight="1" x14ac:dyDescent="0.25">
      <c r="A30" s="19"/>
      <c r="B30" s="5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7" ht="30.75" customHeight="1" x14ac:dyDescent="0.25">
      <c r="A31" s="20" t="s">
        <v>0</v>
      </c>
      <c r="B31" s="34" t="s">
        <v>39</v>
      </c>
      <c r="C31" s="35"/>
      <c r="D31" s="36"/>
      <c r="E31" s="37" t="s">
        <v>40</v>
      </c>
      <c r="F31" s="38"/>
      <c r="G31" s="17" t="s">
        <v>41</v>
      </c>
      <c r="H31" s="17" t="s">
        <v>43</v>
      </c>
      <c r="I31" s="17" t="s">
        <v>41</v>
      </c>
      <c r="J31" s="7"/>
      <c r="K31" s="7"/>
      <c r="L31" s="7"/>
      <c r="M31" s="7"/>
      <c r="N31" s="7"/>
      <c r="O31" s="7"/>
    </row>
    <row r="32" spans="1:17" ht="30" customHeight="1" x14ac:dyDescent="0.25">
      <c r="A32" s="22">
        <v>1</v>
      </c>
      <c r="B32" s="39" t="s">
        <v>48</v>
      </c>
      <c r="C32" s="40"/>
      <c r="D32" s="41"/>
      <c r="E32" s="42">
        <v>2026</v>
      </c>
      <c r="F32" s="43"/>
      <c r="G32" s="23"/>
      <c r="H32" s="24">
        <v>2025</v>
      </c>
      <c r="I32" s="23"/>
      <c r="J32" s="7"/>
      <c r="K32" s="7"/>
      <c r="L32" s="7"/>
      <c r="M32" s="7"/>
      <c r="N32" s="7"/>
      <c r="O32" s="7"/>
    </row>
    <row r="33" spans="1:15" ht="18" customHeight="1" x14ac:dyDescent="0.25">
      <c r="A33" s="21">
        <v>2</v>
      </c>
      <c r="B33" s="39" t="s">
        <v>46</v>
      </c>
      <c r="C33" s="40"/>
      <c r="D33" s="41"/>
      <c r="E33" s="42">
        <v>2026</v>
      </c>
      <c r="F33" s="43"/>
      <c r="G33" s="23"/>
      <c r="H33" s="24">
        <v>2025</v>
      </c>
      <c r="I33" s="23"/>
      <c r="J33" s="7"/>
      <c r="K33" s="7"/>
      <c r="L33" s="7"/>
      <c r="M33" s="7"/>
      <c r="N33" s="7"/>
      <c r="O33" s="7"/>
    </row>
    <row r="34" spans="1:15" ht="18" customHeight="1" x14ac:dyDescent="0.25">
      <c r="A34" s="21">
        <v>3</v>
      </c>
      <c r="B34" s="39" t="s">
        <v>47</v>
      </c>
      <c r="C34" s="40"/>
      <c r="D34" s="41"/>
      <c r="E34" s="42">
        <v>2026</v>
      </c>
      <c r="F34" s="43"/>
      <c r="G34" s="23"/>
      <c r="H34" s="24">
        <v>2025</v>
      </c>
      <c r="I34" s="23"/>
      <c r="J34" s="7"/>
      <c r="K34" s="7"/>
      <c r="L34" s="7"/>
      <c r="M34" s="7"/>
      <c r="N34" s="7"/>
      <c r="O34" s="7"/>
    </row>
    <row r="35" spans="1:15" x14ac:dyDescent="0.25">
      <c r="B35" s="5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5">
      <c r="A36" s="6" t="s">
        <v>28</v>
      </c>
      <c r="J36" s="46" t="s">
        <v>34</v>
      </c>
      <c r="K36" s="46"/>
      <c r="L36" s="46"/>
      <c r="M36" s="46"/>
      <c r="N36" s="46"/>
      <c r="O36" s="28"/>
    </row>
    <row r="37" spans="1:15" x14ac:dyDescent="0.25">
      <c r="J37" s="33" t="s">
        <v>37</v>
      </c>
      <c r="K37" s="33"/>
      <c r="L37" s="33"/>
      <c r="M37" s="33"/>
      <c r="N37" s="33"/>
      <c r="O37" s="26"/>
    </row>
    <row r="38" spans="1:15" x14ac:dyDescent="0.25">
      <c r="N38" s="14" t="s">
        <v>36</v>
      </c>
      <c r="O38" s="14"/>
    </row>
  </sheetData>
  <mergeCells count="17">
    <mergeCell ref="A1:N1"/>
    <mergeCell ref="A2:N2"/>
    <mergeCell ref="A3:N3"/>
    <mergeCell ref="J36:N36"/>
    <mergeCell ref="O7:O8"/>
    <mergeCell ref="O10:O11"/>
    <mergeCell ref="O2:O5"/>
    <mergeCell ref="O24:Q24"/>
    <mergeCell ref="J37:N37"/>
    <mergeCell ref="B31:D31"/>
    <mergeCell ref="E31:F31"/>
    <mergeCell ref="B32:D32"/>
    <mergeCell ref="E32:F32"/>
    <mergeCell ref="B33:D33"/>
    <mergeCell ref="E33:F33"/>
    <mergeCell ref="B34:D34"/>
    <mergeCell ref="E34:F34"/>
  </mergeCells>
  <pageMargins left="0.31496062992125984" right="0.19685039370078741" top="0.55118110236220474" bottom="0.19685039370078741" header="0.31496062992125984" footer="0.1181102362204724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ОПиУ</vt:lpstr>
      <vt:lpstr>ОПиУ!Область_печати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Тырышкин Максим</cp:lastModifiedBy>
  <cp:lastPrinted>2025-08-12T03:42:19Z</cp:lastPrinted>
  <dcterms:created xsi:type="dcterms:W3CDTF">2014-08-24T06:29:49Z</dcterms:created>
  <dcterms:modified xsi:type="dcterms:W3CDTF">2026-10-05T09:02:53Z</dcterms:modified>
</cp:coreProperties>
</file>